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8000"/>
  </bookViews>
  <sheets>
    <sheet name="Sheet1-自评表模板 (机动)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2" l="1"/>
  <c r="H8" i="2" l="1"/>
  <c r="H7" i="2"/>
  <c r="I7" i="2" s="1"/>
  <c r="H19" i="2" s="1"/>
</calcChain>
</file>

<file path=xl/sharedStrings.xml><?xml version="1.0" encoding="utf-8"?>
<sst xmlns="http://schemas.openxmlformats.org/spreadsheetml/2006/main" count="68" uniqueCount="56">
  <si>
    <t>项目支出绩效自评表</t>
  </si>
  <si>
    <t>（2022年度）</t>
  </si>
  <si>
    <t>项目名称</t>
  </si>
  <si>
    <t>后勤综合服务保障</t>
  </si>
  <si>
    <t>主管部门</t>
  </si>
  <si>
    <t>实施单位</t>
  </si>
  <si>
    <t>办公室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</si>
  <si>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</si>
  <si>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</si>
  <si>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</si>
  <si>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</si>
  <si>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</si>
  <si>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</si>
  <si>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</si>
  <si>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</si>
  <si>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</si>
  <si>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</si>
  <si>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</si>
  <si>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</si>
  <si>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</si>
  <si>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</si>
  <si>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</si>
  <si>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</si>
  <si>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</si>
  <si>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</si>
  <si>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</si>
  <si>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</si>
  <si>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</si>
  <si>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</si>
  <si>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</si>
  <si>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临时工</t>
  </si>
  <si>
    <t>3人</t>
  </si>
  <si>
    <t>时效指标</t>
  </si>
  <si>
    <t>1年</t>
  </si>
  <si>
    <t>成本指标</t>
  </si>
  <si>
    <t>可持续影响指标</t>
  </si>
  <si>
    <t>保障服务</t>
  </si>
  <si>
    <t>提高</t>
  </si>
  <si>
    <t>服务对象满意度指标</t>
  </si>
  <si>
    <t>好坏</t>
  </si>
  <si>
    <t>好</t>
  </si>
  <si>
    <t>总分</t>
  </si>
  <si>
    <t>中国国际贸易促进委员会北京市分会</t>
    <phoneticPr fontId="3" type="noConversion"/>
  </si>
  <si>
    <t>为我会机关全体集中办公人员提供良好后勤综合服务保障，自有职工宿舍需按规定缴纳职工宿舍供暖费。</t>
    <phoneticPr fontId="3" type="noConversion"/>
  </si>
  <si>
    <t>数量指标</t>
    <phoneticPr fontId="3" type="noConversion"/>
  </si>
  <si>
    <t>3人</t>
    <phoneticPr fontId="3" type="noConversion"/>
  </si>
  <si>
    <t>后勤综合服务保障</t>
    <phoneticPr fontId="3" type="noConversion"/>
  </si>
  <si>
    <t>100.192988万元</t>
    <phoneticPr fontId="3" type="noConversion"/>
  </si>
  <si>
    <t>≤103.046540万元</t>
    <phoneticPr fontId="3" type="noConversion"/>
  </si>
  <si>
    <t xml:space="preserve">  其他资金</t>
  </si>
  <si>
    <t>杨静</t>
    <phoneticPr fontId="3" type="noConversion"/>
  </si>
  <si>
    <t>产出指标
（50分）</t>
    <phoneticPr fontId="3" type="noConversion"/>
  </si>
  <si>
    <t>效益指标
（30分）</t>
    <phoneticPr fontId="3" type="noConversion"/>
  </si>
  <si>
    <t>满意度指标
（10分）</t>
    <phoneticPr fontId="3" type="noConversion"/>
  </si>
  <si>
    <t>后勤综合服务保障</t>
    <phoneticPr fontId="3" type="noConversion"/>
  </si>
  <si>
    <t>2022年使用财政资金按规定缴纳职工宿舍供暖费，为临时工提供了良好的后勤综合服务保障，有效保障了单位机构正常运转。后勤综合服务保障费用为据实支付，且结余资金已退回财政。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</si>
</sst>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0_);[Red]\(0.000000\)"/>
    <numFmt numFmtId="177" formatCode="0.00_ "/>
  </numFmts>
  <fonts count="9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6"/>
      <color theme="1"/>
      <name val="方正小标宋简体"/>
      <family val="4"/>
      <charset val="134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0">
    <xf numFmtId="0" fontId="0" fillId="0" borderId="0" xfId="0"/>
    <xf numFmtId="0" fontId="1" fillId="0" borderId="0" xfId="1">
      <alignment vertical="center"/>
    </xf>
    <xf numFmtId="0" fontId="4" fillId="0" borderId="0" xfId="1" applyFont="1" applyAlignment="1">
      <alignment vertical="center" wrapText="1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76" fontId="8" fillId="0" borderId="12" xfId="0" applyNumberFormat="1" applyFont="1" applyBorder="1" applyAlignment="1">
      <alignment horizontal="center" vertical="center" wrapText="1"/>
    </xf>
    <xf numFmtId="176" fontId="8" fillId="0" borderId="12" xfId="0" applyNumberFormat="1" applyFont="1" applyBorder="1" applyAlignment="1">
      <alignment horizontal="center" vertical="center"/>
    </xf>
    <xf numFmtId="177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8" fillId="0" borderId="1" xfId="1" applyNumberFormat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176" fontId="8" fillId="0" borderId="12" xfId="0" applyNumberFormat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9"/>
  <sheetViews>
    <sheetView tabSelected="1" view="pageBreakPreview" topLeftCell="A7" zoomScale="90" zoomScaleNormal="80" zoomScaleSheetLayoutView="90" workbookViewId="0">
      <selection activeCell="G9" sqref="G9"/>
    </sheetView>
  </sheetViews>
  <sheetFormatPr defaultColWidth="9" defaultRowHeight="36" customHeight="1"/>
  <cols>
    <col min="1" max="1" width="8" style="1" customWidth="1"/>
    <col min="2" max="2" width="14.5" style="1" customWidth="1"/>
    <col min="3" max="3" width="18.875" style="1" customWidth="1"/>
    <col min="4" max="4" width="15.125" style="1" customWidth="1"/>
    <col min="5" max="5" width="17.375" style="1" customWidth="1"/>
    <col min="6" max="6" width="16.375" style="1" customWidth="1"/>
    <col min="7" max="7" width="9.125" style="1" customWidth="1"/>
    <col min="8" max="8" width="9.375" style="1" customWidth="1"/>
    <col min="9" max="9" width="18.875" style="1" customWidth="1"/>
    <col min="10" max="16384" width="9" style="1"/>
  </cols>
  <sheetData>
    <row r="1" spans="1:22" ht="36" customHeight="1">
      <c r="A1" s="34" t="s">
        <v>0</v>
      </c>
      <c r="B1" s="34"/>
      <c r="C1" s="34"/>
      <c r="D1" s="34"/>
      <c r="E1" s="34"/>
      <c r="F1" s="34"/>
      <c r="G1" s="34"/>
      <c r="H1" s="34"/>
      <c r="I1" s="34"/>
    </row>
    <row r="2" spans="1:22" ht="36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22" ht="36" customHeight="1">
      <c r="A3" s="22" t="s">
        <v>2</v>
      </c>
      <c r="B3" s="22"/>
      <c r="C3" s="36" t="s">
        <v>54</v>
      </c>
      <c r="D3" s="37"/>
      <c r="E3" s="37"/>
      <c r="F3" s="37"/>
      <c r="G3" s="37"/>
      <c r="H3" s="37"/>
      <c r="I3" s="38"/>
    </row>
    <row r="4" spans="1:22" ht="36" customHeight="1">
      <c r="A4" s="22" t="s">
        <v>4</v>
      </c>
      <c r="B4" s="22"/>
      <c r="C4" s="22" t="s">
        <v>42</v>
      </c>
      <c r="D4" s="22"/>
      <c r="E4" s="31"/>
      <c r="F4" s="14" t="s">
        <v>5</v>
      </c>
      <c r="G4" s="39" t="s">
        <v>6</v>
      </c>
      <c r="H4" s="39"/>
      <c r="I4" s="39"/>
    </row>
    <row r="5" spans="1:22" ht="36" customHeight="1">
      <c r="A5" s="22" t="s">
        <v>7</v>
      </c>
      <c r="B5" s="22"/>
      <c r="C5" s="23" t="s">
        <v>50</v>
      </c>
      <c r="D5" s="23"/>
      <c r="E5" s="24"/>
      <c r="F5" s="14" t="s">
        <v>8</v>
      </c>
      <c r="G5" s="22">
        <v>8807304</v>
      </c>
      <c r="H5" s="22"/>
      <c r="I5" s="22"/>
    </row>
    <row r="6" spans="1:22" ht="36" customHeight="1">
      <c r="A6" s="25" t="s">
        <v>9</v>
      </c>
      <c r="B6" s="26"/>
      <c r="C6" s="14"/>
      <c r="D6" s="14" t="s">
        <v>10</v>
      </c>
      <c r="E6" s="15" t="s">
        <v>11</v>
      </c>
      <c r="F6" s="14" t="s">
        <v>12</v>
      </c>
      <c r="G6" s="14" t="s">
        <v>13</v>
      </c>
      <c r="H6" s="14" t="s">
        <v>14</v>
      </c>
      <c r="I6" s="14" t="s">
        <v>15</v>
      </c>
    </row>
    <row r="7" spans="1:22" ht="57.95" customHeight="1">
      <c r="A7" s="27"/>
      <c r="B7" s="28"/>
      <c r="C7" s="6" t="s">
        <v>16</v>
      </c>
      <c r="D7" s="7">
        <v>98.881776000000002</v>
      </c>
      <c r="E7" s="18">
        <v>103.04653999999999</v>
      </c>
      <c r="F7" s="18">
        <v>100.192988</v>
      </c>
      <c r="G7" s="9">
        <v>10</v>
      </c>
      <c r="H7" s="10">
        <f>F7/E7</f>
        <v>0.97230812407675216</v>
      </c>
      <c r="I7" s="9">
        <f>G7*H7</f>
        <v>9.723081240767522</v>
      </c>
    </row>
    <row r="8" spans="1:22" ht="36" customHeight="1">
      <c r="A8" s="27"/>
      <c r="B8" s="28"/>
      <c r="C8" s="14" t="s">
        <v>17</v>
      </c>
      <c r="D8" s="7">
        <v>98.881776000000002</v>
      </c>
      <c r="E8" s="8">
        <v>103.04653999999999</v>
      </c>
      <c r="F8" s="8">
        <v>100.192988</v>
      </c>
      <c r="G8" s="14" t="s">
        <v>18</v>
      </c>
      <c r="H8" s="10">
        <f>F8/E8</f>
        <v>0.97230812407675216</v>
      </c>
      <c r="I8" s="14" t="s">
        <v>18</v>
      </c>
    </row>
    <row r="9" spans="1:22" ht="36" customHeight="1">
      <c r="A9" s="27"/>
      <c r="B9" s="28"/>
      <c r="C9" s="14" t="s">
        <v>19</v>
      </c>
      <c r="D9" s="12"/>
      <c r="E9" s="12"/>
      <c r="F9" s="12"/>
      <c r="G9" s="14" t="s">
        <v>18</v>
      </c>
      <c r="H9" s="14" t="s">
        <v>18</v>
      </c>
      <c r="I9" s="14" t="s">
        <v>18</v>
      </c>
    </row>
    <row r="10" spans="1:22" ht="36" customHeight="1">
      <c r="A10" s="29"/>
      <c r="B10" s="30"/>
      <c r="C10" s="14" t="s">
        <v>49</v>
      </c>
      <c r="D10" s="12"/>
      <c r="E10" s="12"/>
      <c r="F10" s="12"/>
      <c r="G10" s="14" t="s">
        <v>18</v>
      </c>
      <c r="H10" s="14" t="s">
        <v>18</v>
      </c>
      <c r="I10" s="14" t="s">
        <v>18</v>
      </c>
    </row>
    <row r="11" spans="1:22" ht="27.95" customHeight="1">
      <c r="A11" s="22" t="s">
        <v>20</v>
      </c>
      <c r="B11" s="22" t="s">
        <v>21</v>
      </c>
      <c r="C11" s="22"/>
      <c r="D11" s="22"/>
      <c r="E11" s="31"/>
      <c r="F11" s="22" t="s">
        <v>22</v>
      </c>
      <c r="G11" s="22"/>
      <c r="H11" s="22"/>
      <c r="I11" s="22"/>
    </row>
    <row r="12" spans="1:22" ht="63" customHeight="1">
      <c r="A12" s="22"/>
      <c r="B12" s="32" t="s">
        <v>43</v>
      </c>
      <c r="C12" s="32"/>
      <c r="D12" s="32"/>
      <c r="E12" s="33"/>
      <c r="F12" s="32" t="s">
        <v>55</v>
      </c>
      <c r="G12" s="32"/>
      <c r="H12" s="32"/>
      <c r="I12" s="33"/>
      <c r="O12" s="2"/>
      <c r="P12" s="2"/>
      <c r="Q12" s="3"/>
      <c r="R12" s="3"/>
      <c r="S12" s="4"/>
      <c r="T12" s="5"/>
      <c r="U12" s="5"/>
      <c r="V12" s="5"/>
    </row>
    <row r="13" spans="1:22" ht="36" customHeight="1">
      <c r="A13" s="22" t="s">
        <v>23</v>
      </c>
      <c r="B13" s="14" t="s">
        <v>24</v>
      </c>
      <c r="C13" s="14" t="s">
        <v>25</v>
      </c>
      <c r="D13" s="14" t="s">
        <v>26</v>
      </c>
      <c r="E13" s="15" t="s">
        <v>27</v>
      </c>
      <c r="F13" s="14" t="s">
        <v>28</v>
      </c>
      <c r="G13" s="14" t="s">
        <v>13</v>
      </c>
      <c r="H13" s="14" t="s">
        <v>15</v>
      </c>
      <c r="I13" s="14" t="s">
        <v>29</v>
      </c>
      <c r="O13" s="2"/>
      <c r="P13" s="2"/>
      <c r="Q13" s="2"/>
      <c r="R13" s="2"/>
      <c r="S13" s="4"/>
      <c r="T13" s="4"/>
      <c r="U13" s="4"/>
      <c r="V13" s="4"/>
    </row>
    <row r="14" spans="1:22" ht="36" customHeight="1">
      <c r="A14" s="22"/>
      <c r="B14" s="23" t="s">
        <v>51</v>
      </c>
      <c r="C14" s="16" t="s">
        <v>44</v>
      </c>
      <c r="D14" s="16" t="s">
        <v>30</v>
      </c>
      <c r="E14" s="16" t="s">
        <v>31</v>
      </c>
      <c r="F14" s="16" t="s">
        <v>45</v>
      </c>
      <c r="G14" s="16">
        <v>10</v>
      </c>
      <c r="H14" s="16">
        <v>10</v>
      </c>
      <c r="I14" s="16"/>
      <c r="O14" s="2"/>
      <c r="P14" s="2"/>
      <c r="Q14" s="2"/>
      <c r="R14" s="2"/>
      <c r="S14" s="4"/>
      <c r="T14" s="4"/>
      <c r="U14" s="4"/>
      <c r="V14" s="4"/>
    </row>
    <row r="15" spans="1:22" ht="36" customHeight="1">
      <c r="A15" s="22"/>
      <c r="B15" s="23"/>
      <c r="C15" s="16" t="s">
        <v>32</v>
      </c>
      <c r="D15" s="16" t="s">
        <v>3</v>
      </c>
      <c r="E15" s="17" t="s">
        <v>33</v>
      </c>
      <c r="F15" s="17" t="s">
        <v>33</v>
      </c>
      <c r="G15" s="16">
        <v>20</v>
      </c>
      <c r="H15" s="16">
        <v>20</v>
      </c>
      <c r="I15" s="16"/>
    </row>
    <row r="16" spans="1:22" ht="48.95" customHeight="1">
      <c r="A16" s="22"/>
      <c r="B16" s="23"/>
      <c r="C16" s="16" t="s">
        <v>34</v>
      </c>
      <c r="D16" s="16" t="s">
        <v>46</v>
      </c>
      <c r="E16" s="17" t="s">
        <v>48</v>
      </c>
      <c r="F16" s="16" t="s">
        <v>47</v>
      </c>
      <c r="G16" s="16">
        <v>20</v>
      </c>
      <c r="H16" s="16">
        <v>20</v>
      </c>
      <c r="I16" s="16"/>
    </row>
    <row r="17" spans="1:9" ht="117" customHeight="1">
      <c r="A17" s="22"/>
      <c r="B17" s="16" t="s">
        <v>52</v>
      </c>
      <c r="C17" s="16" t="s">
        <v>35</v>
      </c>
      <c r="D17" s="16" t="s">
        <v>36</v>
      </c>
      <c r="E17" s="16" t="s">
        <v>37</v>
      </c>
      <c r="F17" s="16" t="s">
        <v>37</v>
      </c>
      <c r="G17" s="16">
        <v>30</v>
      </c>
      <c r="H17" s="16">
        <v>30</v>
      </c>
      <c r="I17" s="16"/>
    </row>
    <row r="18" spans="1:9" ht="36" customHeight="1">
      <c r="A18" s="22"/>
      <c r="B18" s="13" t="s">
        <v>53</v>
      </c>
      <c r="C18" s="16" t="s">
        <v>38</v>
      </c>
      <c r="D18" s="16" t="s">
        <v>3</v>
      </c>
      <c r="E18" s="16" t="s">
        <v>39</v>
      </c>
      <c r="F18" s="16" t="s">
        <v>40</v>
      </c>
      <c r="G18" s="16">
        <v>10</v>
      </c>
      <c r="H18" s="16">
        <v>10</v>
      </c>
      <c r="I18" s="16"/>
    </row>
    <row r="19" spans="1:9" ht="36" customHeight="1">
      <c r="A19" s="19" t="s">
        <v>41</v>
      </c>
      <c r="B19" s="20"/>
      <c r="C19" s="20"/>
      <c r="D19" s="20"/>
      <c r="E19" s="20"/>
      <c r="F19" s="21"/>
      <c r="G19" s="11">
        <f>SUM(G14:G18,G7)</f>
        <v>100</v>
      </c>
      <c r="H19" s="11">
        <f>SUM(H14:H18,I7)</f>
        <v>99.723081240767527</v>
      </c>
      <c r="I19" s="15"/>
    </row>
  </sheetData>
  <mergeCells count="19">
    <mergeCell ref="A1:I1"/>
    <mergeCell ref="A2:I2"/>
    <mergeCell ref="A3:B3"/>
    <mergeCell ref="C3:I3"/>
    <mergeCell ref="A4:B4"/>
    <mergeCell ref="C4:E4"/>
    <mergeCell ref="G4:I4"/>
    <mergeCell ref="G5:I5"/>
    <mergeCell ref="A6:B10"/>
    <mergeCell ref="A11:A12"/>
    <mergeCell ref="B11:E11"/>
    <mergeCell ref="F11:I11"/>
    <mergeCell ref="B12:E12"/>
    <mergeCell ref="F12:I12"/>
    <mergeCell ref="A19:F19"/>
    <mergeCell ref="A13:A18"/>
    <mergeCell ref="B14:B16"/>
    <mergeCell ref="A5:B5"/>
    <mergeCell ref="C5:E5"/>
  </mergeCells>
  <phoneticPr fontId="3" type="noConversion"/>
  <pageMargins left="0.7" right="0.7" top="0.75" bottom="0.75" header="0.3" footer="0.3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75" defaultRowHeight="14.25"/>
  <sheetData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Sheet1-自评表模板 (机动)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2023-05-16T03:37:29Z</dcterms:modified>
</cp:coreProperties>
</file>