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94688AE0-CA5D-4246-8994-323DF1F835BE}" xr6:coauthVersionLast="47" xr6:coauthVersionMax="47" xr10:uidLastSave="{00000000-0000-0000-0000-000000000000}"/>
  <bookViews>
    <workbookView xWindow="2680" yWindow="500" windowWidth="29720" windowHeight="1894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7" i="1"/>
  <c r="I7" i="1" l="1"/>
  <c r="H16" i="1" s="1"/>
</calcChain>
</file>

<file path=xl/sharedStrings.xml><?xml version="1.0" encoding="utf-8"?>
<sst xmlns="http://schemas.openxmlformats.org/spreadsheetml/2006/main" count="56" uniqueCount="47">
  <si>
    <t>项目支出绩效自评表</t>
  </si>
  <si>
    <t>（2023年度）</t>
  </si>
  <si>
    <t>项目名称</t>
  </si>
  <si>
    <t>后勤综合服务保障-事务中心</t>
  </si>
  <si>
    <t>主管部门</t>
  </si>
  <si>
    <t>中国国际贸易促进委员会北京市分会</t>
  </si>
  <si>
    <t>实施单位</t>
  </si>
  <si>
    <t>北京市贸促会综合事务中心</t>
  </si>
  <si>
    <t>项目负责人</t>
  </si>
  <si>
    <t>李曌懿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</si>
  <si>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</si>
  <si>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</si>
  <si>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</si>
  <si>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</si>
  <si>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</si>
  <si>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</si>
  <si>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</si>
  <si>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</si>
  <si>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</si>
  <si>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</si>
  <si>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</si>
  <si>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</si>
  <si>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</si>
  <si>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</si>
  <si>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</si>
  <si>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</si>
  <si>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</si>
  <si>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</si>
  <si>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</si>
  <si>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</si>
  <si>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</si>
  <si>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</si>
  <si>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社会效益指标</t>
  </si>
  <si>
    <t>优良</t>
  </si>
  <si>
    <t>总分</t>
  </si>
  <si>
    <t xml:space="preserve">      上年结转资金
     （自有资金）</t>
    <phoneticPr fontId="6" type="noConversion"/>
  </si>
  <si>
    <t xml:space="preserve">  其他资金
  （自有资金）</t>
    <phoneticPr fontId="6" type="noConversion"/>
  </si>
  <si>
    <t>项目时长</t>
    <phoneticPr fontId="6" type="noConversion"/>
  </si>
  <si>
    <t>1年</t>
    <phoneticPr fontId="6" type="noConversion"/>
  </si>
  <si>
    <t>=1年</t>
    <phoneticPr fontId="6" type="noConversion"/>
  </si>
  <si>
    <t>完成情况</t>
    <phoneticPr fontId="6" type="noConversion"/>
  </si>
  <si>
    <t>产出指标
（60分）</t>
    <phoneticPr fontId="6" type="noConversion"/>
  </si>
  <si>
    <t>效益指标
（30分）</t>
    <phoneticPr fontId="6" type="noConversion"/>
  </si>
  <si>
    <t>优</t>
    <phoneticPr fontId="6" type="noConversion"/>
  </si>
  <si>
    <t>2023年使用财政资金按规定缴纳就餐补助，为办公人员提供了良好的后勤综合服务保障，有效保障了单位机构的正常运转。就餐补助为据实支付，且结余资金已退回财政。</t>
    <phoneticPr fontId="6" type="noConversion"/>
  </si>
  <si>
    <t>后勤综合服务保障。</t>
    <phoneticPr fontId="6" type="noConversion"/>
  </si>
  <si>
    <t>010-88070217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</si>
</sst>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_ "/>
    <numFmt numFmtId="178" formatCode="0.000000_);[Red]\(0.000000\)"/>
  </numFmts>
  <fonts count="7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i/>
      <sz val="10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2" fillId="0" borderId="0" xfId="0" applyNumberFormat="1" applyFont="1" applyAlignment="1">
      <alignment horizontal="center" vertical="center"/>
    </xf>
    <xf numFmtId="178" fontId="4" fillId="0" borderId="12" xfId="0" applyNumberFormat="1" applyFont="1" applyBorder="1" applyAlignment="1">
      <alignment horizontal="center" vertical="center" shrinkToFit="1"/>
    </xf>
    <xf numFmtId="178" fontId="4" fillId="0" borderId="12" xfId="0" applyNumberFormat="1" applyFont="1" applyBorder="1" applyAlignment="1">
      <alignment horizontal="center" vertical="center" wrapText="1"/>
    </xf>
    <xf numFmtId="178" fontId="4" fillId="0" borderId="1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view="pageBreakPreview" zoomScale="60" zoomScaleNormal="100" workbookViewId="0">
      <selection activeCell="O12" sqref="O12"/>
    </sheetView>
  </sheetViews>
  <sheetFormatPr baseColWidth="10" defaultColWidth="9" defaultRowHeight="14"/>
  <cols>
    <col min="1" max="1" width="6.1640625" customWidth="1"/>
    <col min="2" max="2" width="10" customWidth="1"/>
    <col min="3" max="3" width="17.33203125" customWidth="1"/>
    <col min="4" max="4" width="13.33203125" customWidth="1"/>
    <col min="5" max="5" width="18" customWidth="1"/>
    <col min="6" max="6" width="17.83203125" customWidth="1"/>
    <col min="7" max="9" width="13.33203125" customWidth="1"/>
  </cols>
  <sheetData>
    <row r="1" spans="1:9" ht="33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ht="24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ht="27" customHeight="1">
      <c r="A3" s="21" t="s">
        <v>2</v>
      </c>
      <c r="B3" s="21"/>
      <c r="C3" s="32" t="s">
        <v>3</v>
      </c>
      <c r="D3" s="33"/>
      <c r="E3" s="33"/>
      <c r="F3" s="33"/>
      <c r="G3" s="33"/>
      <c r="H3" s="33"/>
      <c r="I3" s="34"/>
    </row>
    <row r="4" spans="1:9" ht="27" customHeight="1">
      <c r="A4" s="21" t="s">
        <v>4</v>
      </c>
      <c r="B4" s="21"/>
      <c r="C4" s="21" t="s">
        <v>5</v>
      </c>
      <c r="D4" s="21"/>
      <c r="E4" s="23"/>
      <c r="F4" s="1" t="s">
        <v>6</v>
      </c>
      <c r="G4" s="22" t="s">
        <v>7</v>
      </c>
      <c r="H4" s="22"/>
      <c r="I4" s="22"/>
    </row>
    <row r="5" spans="1:9" ht="27" customHeight="1">
      <c r="A5" s="21" t="s">
        <v>8</v>
      </c>
      <c r="B5" s="21"/>
      <c r="C5" s="22" t="s">
        <v>9</v>
      </c>
      <c r="D5" s="22"/>
      <c r="E5" s="22"/>
      <c r="F5" s="1" t="s">
        <v>10</v>
      </c>
      <c r="G5" s="22" t="s">
        <v>46</v>
      </c>
      <c r="H5" s="22"/>
      <c r="I5" s="22"/>
    </row>
    <row r="6" spans="1:9" ht="27" customHeight="1">
      <c r="A6" s="24" t="s">
        <v>11</v>
      </c>
      <c r="B6" s="25"/>
      <c r="C6" s="1"/>
      <c r="D6" s="1" t="s">
        <v>12</v>
      </c>
      <c r="E6" s="2" t="s">
        <v>13</v>
      </c>
      <c r="F6" s="1" t="s">
        <v>14</v>
      </c>
      <c r="G6" s="1" t="s">
        <v>15</v>
      </c>
      <c r="H6" s="1" t="s">
        <v>16</v>
      </c>
      <c r="I6" s="1" t="s">
        <v>17</v>
      </c>
    </row>
    <row r="7" spans="1:9" ht="36" customHeight="1">
      <c r="A7" s="26"/>
      <c r="B7" s="27"/>
      <c r="C7" s="1" t="s">
        <v>18</v>
      </c>
      <c r="D7" s="11">
        <v>25.2</v>
      </c>
      <c r="E7" s="12">
        <v>17.2</v>
      </c>
      <c r="F7" s="12">
        <v>16.212</v>
      </c>
      <c r="G7" s="7">
        <v>10</v>
      </c>
      <c r="H7" s="8">
        <f>F7/E7</f>
        <v>0.94255813953488377</v>
      </c>
      <c r="I7" s="3">
        <f>G7*H7</f>
        <v>9.4255813953488374</v>
      </c>
    </row>
    <row r="8" spans="1:9" ht="36" customHeight="1">
      <c r="A8" s="26"/>
      <c r="B8" s="27"/>
      <c r="C8" s="1" t="s">
        <v>19</v>
      </c>
      <c r="D8" s="10">
        <v>25.2</v>
      </c>
      <c r="E8" s="13">
        <v>17.2</v>
      </c>
      <c r="F8" s="13">
        <v>16.212</v>
      </c>
      <c r="G8" s="1" t="s">
        <v>20</v>
      </c>
      <c r="H8" s="8">
        <f>F8/E8</f>
        <v>0.94255813953488377</v>
      </c>
      <c r="I8" s="3" t="s">
        <v>20</v>
      </c>
    </row>
    <row r="9" spans="1:9" ht="36" customHeight="1">
      <c r="A9" s="26"/>
      <c r="B9" s="27"/>
      <c r="C9" s="1" t="s">
        <v>35</v>
      </c>
      <c r="D9" s="9">
        <v>0</v>
      </c>
      <c r="E9" s="9">
        <v>0</v>
      </c>
      <c r="F9" s="9">
        <v>0</v>
      </c>
      <c r="G9" s="1" t="s">
        <v>20</v>
      </c>
      <c r="H9" s="1" t="s">
        <v>20</v>
      </c>
      <c r="I9" s="3" t="s">
        <v>20</v>
      </c>
    </row>
    <row r="10" spans="1:9" ht="36" customHeight="1">
      <c r="A10" s="28"/>
      <c r="B10" s="29"/>
      <c r="C10" s="1" t="s">
        <v>36</v>
      </c>
      <c r="D10" s="9">
        <v>0</v>
      </c>
      <c r="E10" s="9">
        <v>0</v>
      </c>
      <c r="F10" s="9">
        <v>0</v>
      </c>
      <c r="G10" s="1" t="s">
        <v>20</v>
      </c>
      <c r="H10" s="1" t="s">
        <v>20</v>
      </c>
      <c r="I10" s="3" t="s">
        <v>20</v>
      </c>
    </row>
    <row r="11" spans="1:9" ht="26" customHeight="1">
      <c r="A11" s="21" t="s">
        <v>21</v>
      </c>
      <c r="B11" s="21" t="s">
        <v>22</v>
      </c>
      <c r="C11" s="21"/>
      <c r="D11" s="21"/>
      <c r="E11" s="23"/>
      <c r="F11" s="21" t="s">
        <v>23</v>
      </c>
      <c r="G11" s="21"/>
      <c r="H11" s="21"/>
      <c r="I11" s="21"/>
    </row>
    <row r="12" spans="1:9" ht="74" customHeight="1">
      <c r="A12" s="21"/>
      <c r="B12" s="17" t="s">
        <v>45</v>
      </c>
      <c r="C12" s="17"/>
      <c r="D12" s="17"/>
      <c r="E12" s="18"/>
      <c r="F12" s="17" t="s">
        <v>44</v>
      </c>
      <c r="G12" s="17"/>
      <c r="H12" s="17"/>
      <c r="I12" s="18"/>
    </row>
    <row r="13" spans="1:9" ht="34" customHeight="1">
      <c r="A13" s="21" t="s">
        <v>24</v>
      </c>
      <c r="B13" s="1" t="s">
        <v>25</v>
      </c>
      <c r="C13" s="1" t="s">
        <v>26</v>
      </c>
      <c r="D13" s="1" t="s">
        <v>27</v>
      </c>
      <c r="E13" s="2" t="s">
        <v>28</v>
      </c>
      <c r="F13" s="1" t="s">
        <v>29</v>
      </c>
      <c r="G13" s="1" t="s">
        <v>15</v>
      </c>
      <c r="H13" s="1" t="s">
        <v>17</v>
      </c>
      <c r="I13" s="1" t="s">
        <v>30</v>
      </c>
    </row>
    <row r="14" spans="1:9" ht="46" customHeight="1">
      <c r="A14" s="21"/>
      <c r="B14" s="4" t="s">
        <v>41</v>
      </c>
      <c r="C14" s="1" t="s">
        <v>31</v>
      </c>
      <c r="D14" s="6" t="s">
        <v>37</v>
      </c>
      <c r="E14" s="14" t="s">
        <v>39</v>
      </c>
      <c r="F14" s="15" t="s">
        <v>38</v>
      </c>
      <c r="G14" s="15">
        <v>60</v>
      </c>
      <c r="H14" s="35">
        <v>60</v>
      </c>
      <c r="I14" s="16"/>
    </row>
    <row r="15" spans="1:9" ht="46" customHeight="1">
      <c r="A15" s="21"/>
      <c r="B15" s="1" t="s">
        <v>42</v>
      </c>
      <c r="C15" s="4" t="s">
        <v>32</v>
      </c>
      <c r="D15" s="6" t="s">
        <v>40</v>
      </c>
      <c r="E15" s="2" t="s">
        <v>33</v>
      </c>
      <c r="F15" s="1" t="s">
        <v>43</v>
      </c>
      <c r="G15" s="1">
        <v>30</v>
      </c>
      <c r="H15" s="3">
        <v>30</v>
      </c>
      <c r="I15" s="1"/>
    </row>
    <row r="16" spans="1:9" ht="46" customHeight="1">
      <c r="A16" s="19" t="s">
        <v>34</v>
      </c>
      <c r="B16" s="19"/>
      <c r="C16" s="19"/>
      <c r="D16" s="19"/>
      <c r="E16" s="20"/>
      <c r="F16" s="19"/>
      <c r="G16" s="5">
        <v>100</v>
      </c>
      <c r="H16" s="5">
        <f>SUM(H14:H15,I7)</f>
        <v>99.425581395348843</v>
      </c>
      <c r="I16" s="2"/>
    </row>
  </sheetData>
  <mergeCells count="18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B12:E12"/>
    <mergeCell ref="F12:I12"/>
    <mergeCell ref="A16:F16"/>
    <mergeCell ref="A11:A12"/>
    <mergeCell ref="A13:A15"/>
  </mergeCells>
  <phoneticPr fontId="6" type="noConversion"/>
  <printOptions horizontalCentered="1"/>
  <pageMargins left="0.7" right="0.7" top="0.75" bottom="0.75" header="0.3" footer="0.3"/>
  <pageSetup paperSize="9" scale="6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2022-04-22T17:46:00Z</dcterms:created>
  <dcterms:modified xsi:type="dcterms:W3CDTF">2024-04-26T05:45:34Z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84C3A659CBFB4BFDB8D5BCD3EDCCAF62</vt:lpwstr>
  </property>
  <property fmtid="{D5CDD505-2E9C-101B-9397-08002B2CF9AE}" pid="4" name="KSOProductBuildVer">
    <vt:lpwstr>2052-11.8.2.12055</vt:lpwstr>
  </property>
</Properties>
</file>