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<sst xmlns="http://schemas.openxmlformats.org/spreadsheetml/2006/main" count="65" uniqueCount="54">
  <si>
    <t>项目支出绩效自评表</t>
  </si>
  <si>
    <t>（2024年度）</t>
  </si>
  <si>
    <t>项目名称</t>
  </si>
  <si>
    <t>内审、绩效、项目自评、内控管理经费</t>
  </si>
  <si>
    <t>主管部门</t>
  </si>
  <si>
    <t>中国国际贸易促进委员会北京市分会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</si>
  <si>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</si>
  <si>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</si>
  <si>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</si>
  <si>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</si>
  <si>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</si>
  <si>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</si>
  <si>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</si>
  <si>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</si>
  <si>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</si>
  <si>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</si>
  <si>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</si>
  <si>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</si>
  <si>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</si>
  <si>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</si>
  <si>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</si>
  <si>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</si>
  <si>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开展内部审计、年度绩效考评、项目预算自评、内控制度完善及评价等工作。</t>
  </si>
  <si>
    <t>1.完成下属中心内部审计工作。
2.完成2023年度绩效自评及枢纽项目成本绩效工作。
3.完成14个项目的自评。
4.完成内控风险评估及内控评价工作。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</si>
  <si>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</si>
  <si>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</si>
  <si>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</si>
  <si>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</si>
  <si>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</si>
  <si>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</si>
  <si>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</si>
  <si>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</si>
  <si>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</si>
  <si>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内审评价</t>
  </si>
  <si>
    <t>≥1次</t>
  </si>
  <si>
    <t>1次</t>
  </si>
  <si>
    <t>内控管理</t>
  </si>
  <si>
    <t>≥1个</t>
  </si>
  <si>
    <t>2个</t>
  </si>
  <si>
    <t>项目自评</t>
  </si>
  <si>
    <t>≥3个</t>
  </si>
  <si>
    <t>14个</t>
  </si>
  <si>
    <t>偏差原因：年初指标值设定偏低。
改进措施：根据年度工作计划设定指标值，提高绩效指标的约束性。</t>
  </si>
  <si>
    <t>绩效评价</t>
  </si>
  <si>
    <t>时效指标</t>
  </si>
  <si>
    <t>工作任务按期完成率</t>
  </si>
  <si>
    <t>≥90%</t>
  </si>
  <si>
    <t>效益指标</t>
  </si>
  <si>
    <t>经济效益指标</t>
  </si>
  <si>
    <t>财务管理水平稳步提升</t>
  </si>
  <si>
    <t>较上年度提高</t>
  </si>
  <si>
    <t>管理水平不断加强</t>
  </si>
  <si>
    <t>偏差原因：财务管理水平仍有一定的提升空间。
改进措施：下一年度将继续加强财务管理过程监督，进一步提升财务管理水平。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</si>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</sst>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  <numFmt numFmtId="178" formatCode="0.00_);[Red]\(0.00\)"/>
  </numFmts>
  <fonts count="30"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i/>
      <sz val="10"/>
      <color rgb="FFFF0000"/>
      <name val="宋体"/>
      <charset val="134"/>
      <scheme val="minor"/>
    </font>
    <font>
      <i/>
      <sz val="10"/>
      <name val="宋体"/>
      <charset val="134"/>
      <scheme val="minor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9" fontId="9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8" fontId="8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"/>
  <sheetViews>
    <sheetView tabSelected="1" view="pageBreakPreview" zoomScale="115" zoomScaleNormal="100" topLeftCell="A6" workbookViewId="0">
      <selection activeCell="D18" sqref="D18"/>
    </sheetView>
  </sheetViews>
  <sheetFormatPr defaultColWidth="8" defaultRowHeight="14.25"/>
  <cols>
    <col min="1" max="1" width="4.59166666666667" style="1" customWidth="1"/>
    <col min="2" max="2" width="4.74166666666667" style="1" customWidth="1"/>
    <col min="3" max="3" width="13.025" style="1" customWidth="1"/>
    <col min="4" max="4" width="10.5666666666667" style="1" customWidth="1"/>
    <col min="5" max="5" width="14.2166666666667" style="1" customWidth="1"/>
    <col min="6" max="6" width="13.4416666666667" style="1" customWidth="1"/>
    <col min="7" max="7" width="8.825" style="1" customWidth="1"/>
    <col min="8" max="8" width="9.78333333333333" style="1" customWidth="1"/>
    <col min="9" max="9" width="15.3333333333333" style="1" customWidth="1"/>
    <col min="10" max="16384" width="8" style="1"/>
  </cols>
  <sheetData>
    <row r="1" ht="42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8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27" customHeight="1" spans="1:9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</row>
    <row r="4" ht="27" customHeight="1" spans="1:9">
      <c r="A4" s="4" t="s">
        <v>4</v>
      </c>
      <c r="B4" s="4"/>
      <c r="C4" s="4" t="s">
        <v>5</v>
      </c>
      <c r="D4" s="4"/>
      <c r="E4" s="16"/>
      <c r="F4" s="4" t="s">
        <v>6</v>
      </c>
      <c r="G4" s="4" t="s">
        <v>5</v>
      </c>
      <c r="H4" s="4"/>
      <c r="I4" s="16"/>
    </row>
    <row r="5" ht="27" customHeight="1" spans="1:9">
      <c r="A5" s="4" t="s">
        <v>7</v>
      </c>
      <c r="B5" s="4"/>
      <c r="C5" s="4"/>
      <c r="D5" s="4" t="s">
        <v>8</v>
      </c>
      <c r="E5" s="16" t="s">
        <v>9</v>
      </c>
      <c r="F5" s="4" t="s">
        <v>10</v>
      </c>
      <c r="G5" s="4" t="s">
        <v>11</v>
      </c>
      <c r="H5" s="4" t="s">
        <v>12</v>
      </c>
      <c r="I5" s="4" t="s">
        <v>13</v>
      </c>
    </row>
    <row r="6" ht="33" customHeight="1" spans="1:9">
      <c r="A6" s="4"/>
      <c r="B6" s="4"/>
      <c r="C6" s="7" t="s">
        <v>14</v>
      </c>
      <c r="D6" s="8">
        <f>D7+D8+D9</f>
        <v>48</v>
      </c>
      <c r="E6" s="8">
        <f t="shared" ref="D6:F6" si="0">E7+E8+E9</f>
        <v>48</v>
      </c>
      <c r="F6" s="17">
        <f t="shared" si="0"/>
        <v>48</v>
      </c>
      <c r="G6" s="18">
        <v>10</v>
      </c>
      <c r="H6" s="19">
        <f>F6/E6</f>
        <v>1</v>
      </c>
      <c r="I6" s="26">
        <f>G6*H6</f>
        <v>10</v>
      </c>
    </row>
    <row r="7" ht="33" customHeight="1" spans="1:9">
      <c r="A7" s="4"/>
      <c r="B7" s="4"/>
      <c r="C7" s="7" t="s">
        <v>15</v>
      </c>
      <c r="D7" s="9">
        <v>0</v>
      </c>
      <c r="E7" s="9">
        <v>0</v>
      </c>
      <c r="F7" s="9">
        <v>0</v>
      </c>
      <c r="G7" s="4" t="s">
        <v>16</v>
      </c>
      <c r="H7" s="19" t="s">
        <v>16</v>
      </c>
      <c r="I7" s="26" t="s">
        <v>16</v>
      </c>
    </row>
    <row r="8" ht="28" customHeight="1" spans="1:9">
      <c r="A8" s="4"/>
      <c r="B8" s="4"/>
      <c r="C8" s="7" t="s">
        <v>17</v>
      </c>
      <c r="D8" s="9">
        <v>0</v>
      </c>
      <c r="E8" s="9">
        <v>0</v>
      </c>
      <c r="F8" s="9">
        <v>0</v>
      </c>
      <c r="G8" s="4" t="s">
        <v>16</v>
      </c>
      <c r="H8" s="19"/>
      <c r="I8" s="26" t="s">
        <v>16</v>
      </c>
    </row>
    <row r="9" ht="27" customHeight="1" spans="1:9">
      <c r="A9" s="4"/>
      <c r="B9" s="4"/>
      <c r="C9" s="7" t="s">
        <v>18</v>
      </c>
      <c r="D9" s="9">
        <v>48</v>
      </c>
      <c r="E9" s="9">
        <v>48</v>
      </c>
      <c r="F9" s="9">
        <v>48</v>
      </c>
      <c r="G9" s="4" t="s">
        <v>16</v>
      </c>
      <c r="H9" s="19">
        <f>F9/E9</f>
        <v>1</v>
      </c>
      <c r="I9" s="26" t="s">
        <v>16</v>
      </c>
    </row>
    <row r="10" ht="24" customHeight="1" spans="1:9">
      <c r="A10" s="4" t="s">
        <v>19</v>
      </c>
      <c r="B10" s="4" t="s">
        <v>20</v>
      </c>
      <c r="C10" s="4"/>
      <c r="D10" s="4"/>
      <c r="E10" s="16"/>
      <c r="F10" s="4" t="s">
        <v>21</v>
      </c>
      <c r="G10" s="4"/>
      <c r="H10" s="4"/>
      <c r="I10" s="4"/>
    </row>
    <row r="11" ht="113" customHeight="1" spans="1:9">
      <c r="A11" s="4"/>
      <c r="B11" s="10" t="s">
        <v>22</v>
      </c>
      <c r="C11" s="11"/>
      <c r="D11" s="11"/>
      <c r="E11" s="11"/>
      <c r="F11" s="10" t="s">
        <v>23</v>
      </c>
      <c r="G11" s="10"/>
      <c r="H11" s="10"/>
      <c r="I11" s="27"/>
    </row>
    <row r="12" ht="32" customHeight="1" spans="1:9">
      <c r="A12" s="4" t="s">
        <v>24</v>
      </c>
      <c r="B12" s="4" t="s">
        <v>25</v>
      </c>
      <c r="C12" s="4" t="s">
        <v>26</v>
      </c>
      <c r="D12" s="4" t="s">
        <v>27</v>
      </c>
      <c r="E12" s="16" t="s">
        <v>28</v>
      </c>
      <c r="F12" s="4" t="s">
        <v>29</v>
      </c>
      <c r="G12" s="4" t="s">
        <v>11</v>
      </c>
      <c r="H12" s="4" t="s">
        <v>13</v>
      </c>
      <c r="I12" s="4" t="s">
        <v>30</v>
      </c>
    </row>
    <row r="13" ht="36" customHeight="1" spans="1:9">
      <c r="A13" s="4"/>
      <c r="B13" s="4" t="s">
        <v>31</v>
      </c>
      <c r="C13" s="4" t="s">
        <v>32</v>
      </c>
      <c r="D13" s="12" t="s">
        <v>33</v>
      </c>
      <c r="E13" s="20" t="s">
        <v>34</v>
      </c>
      <c r="F13" s="21" t="s">
        <v>35</v>
      </c>
      <c r="G13" s="20">
        <v>10</v>
      </c>
      <c r="H13" s="20">
        <v>10</v>
      </c>
      <c r="I13" s="28"/>
    </row>
    <row r="14" ht="33" customHeight="1" spans="1:9">
      <c r="A14" s="4"/>
      <c r="B14" s="4"/>
      <c r="C14" s="4"/>
      <c r="D14" s="12" t="s">
        <v>36</v>
      </c>
      <c r="E14" s="20" t="s">
        <v>37</v>
      </c>
      <c r="F14" s="20" t="s">
        <v>38</v>
      </c>
      <c r="G14" s="20">
        <v>10</v>
      </c>
      <c r="H14" s="20">
        <v>10</v>
      </c>
      <c r="I14" s="29"/>
    </row>
    <row r="15" ht="99" customHeight="1" spans="1:9">
      <c r="A15" s="4"/>
      <c r="B15" s="4"/>
      <c r="C15" s="4"/>
      <c r="D15" s="12" t="s">
        <v>39</v>
      </c>
      <c r="E15" s="20" t="s">
        <v>40</v>
      </c>
      <c r="F15" s="20" t="s">
        <v>41</v>
      </c>
      <c r="G15" s="20">
        <v>10</v>
      </c>
      <c r="H15" s="20">
        <v>8</v>
      </c>
      <c r="I15" s="29" t="s">
        <v>42</v>
      </c>
    </row>
    <row r="16" ht="36" customHeight="1" spans="1:9">
      <c r="A16" s="4"/>
      <c r="B16" s="4"/>
      <c r="C16" s="4"/>
      <c r="D16" s="12" t="s">
        <v>43</v>
      </c>
      <c r="E16" s="20" t="s">
        <v>37</v>
      </c>
      <c r="F16" s="20" t="s">
        <v>38</v>
      </c>
      <c r="G16" s="20">
        <v>10</v>
      </c>
      <c r="H16" s="20">
        <v>10</v>
      </c>
      <c r="I16" s="29"/>
    </row>
    <row r="17" ht="42" customHeight="1" spans="1:9">
      <c r="A17" s="4"/>
      <c r="B17" s="4"/>
      <c r="C17" s="13" t="s">
        <v>44</v>
      </c>
      <c r="D17" s="14" t="s">
        <v>45</v>
      </c>
      <c r="E17" s="20" t="s">
        <v>46</v>
      </c>
      <c r="F17" s="22">
        <v>1</v>
      </c>
      <c r="G17" s="20">
        <v>10</v>
      </c>
      <c r="H17" s="20">
        <v>10</v>
      </c>
      <c r="I17" s="29"/>
    </row>
    <row r="18" ht="117" customHeight="1" spans="1:9">
      <c r="A18" s="4"/>
      <c r="B18" s="4" t="s">
        <v>47</v>
      </c>
      <c r="C18" s="4" t="s">
        <v>48</v>
      </c>
      <c r="D18" s="12" t="s">
        <v>49</v>
      </c>
      <c r="E18" s="20" t="s">
        <v>50</v>
      </c>
      <c r="F18" s="23" t="s">
        <v>51</v>
      </c>
      <c r="G18" s="4">
        <v>40</v>
      </c>
      <c r="H18" s="5">
        <v>38</v>
      </c>
      <c r="I18" s="30" t="s">
        <v>52</v>
      </c>
    </row>
    <row r="19" ht="34" customHeight="1" spans="1:9">
      <c r="A19" s="15" t="s">
        <v>53</v>
      </c>
      <c r="B19" s="15"/>
      <c r="C19" s="15"/>
      <c r="D19" s="15"/>
      <c r="E19" s="24"/>
      <c r="F19" s="15"/>
      <c r="G19" s="25">
        <v>100</v>
      </c>
      <c r="H19" s="25">
        <f>SUM(H13:H18,I6)</f>
        <v>96</v>
      </c>
      <c r="I19" s="31"/>
    </row>
  </sheetData>
  <sheetProtection formatCells="0" insertHyperlinks="0" autoFilter="0"/>
  <mergeCells count="17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19:F19"/>
    <mergeCell ref="A10:A11"/>
    <mergeCell ref="A12:A18"/>
    <mergeCell ref="B13:B17"/>
    <mergeCell ref="C13:C16"/>
    <mergeCell ref="A5:B9"/>
  </mergeCells>
  <pageMargins left="0.472222222222222" right="0.314583333333333" top="0.708333333333333" bottom="0.75" header="0.3" footer="0.3"/>
  <pageSetup paperSize="9" scale="86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' 1 . 0 '   s t a n d a l o n e = ' y e s ' ? > 
 < c o m m e n t s   x m l n s = " h t t p s : / / w e b . w p s . c n / e t / 2 0 1 8 / m a i n "   x m l n s : s = " h t t p : / / s c h e m a s . o p e n x m l f o r m a t s . o r g / s p r e a d s h e e t m l / 2 0 0 6 / m a i n " > 
   < c o m m e n t L i s t   x m l n s = " h t t p s : / / w e b . w p s . c n / e t / 2 0 1 8 / m a i n "   s h e e t S t i d = " 2 " > 
     < c o m m e n t C h a i n s   x m l n s = " h t t p s : / / w e b . w p s . c n / e t / 2 0 1 8 / m a i n "   s : r e f = " C 3 "   x m l n s : s = " h t t p : / / s c h e m a s . o p e n x m l f o r m a t s . o r g / s p r e a d s h e e t m l / 2 0 0 6 / m a i n "   r g b C l r = " F F 0 0 0 0 " > 
       < u n r e s o l v e d   x m l n s = " h t t p s : / / w e b . w p s . c n / e t / 2 0 1 8 / m a i n " > 
         < c o m m e n t C h a i n   x m l n s = " h t t p s : / / w e b . w p s . c n / e t / 2 0 1 8 / m a i n "   c h a i n I d = " 0 9 a 4 9 d 8 f 7 3 8 7 b 1 4 e 5 7 c 6 5 4 5 f a 0 8 e d c 8 b a a 1 4 e a e 0 " > 
           < i t e m   x m l n s = " h t t p s : / / w e b . w p s . c n / e t / 2 0 1 8 / m a i n "   i d = " b 2 1 2 9 9 5 7 f 9 a 1 0 8 7 d 9 d 7 2 9 d a 9 b b b f 7 b a f 0 3 d 2 6 a d c "   i s N o r m a l = " 1 " > 
             < s : t e x t   x m l n s : s = " h t t p : / / s c h e m a s . o p e n x m l f o r m a t s . o r g / s p r e a d s h e e t m l / 2 0 0 6 / m a i n " > 
               < s : r   x m l n s : s = " h t t p : / / s c h e m a s . o p e n x m l f o r m a t s . o r g / s p r e a d s h e e t m l / 2 0 0 6 / m a i n " > 
                 < s : t   x m l n s : s = " h t t p : / / s c h e m a s . o p e n x m l f o r m a t s . o r g / s p r e a d s h e e t m l / 2 0 0 6 / m a i n "   x m l : s p a c e = " p r e s e r v e "   x m l n s : x m l = " h t t p : / / w w w . w 3 . o r g / X M L / 1 9 9 8 / n a m e s p a c e " > 	cgq�eSO�~r�W[�c:yĉ�kX�Q�ċh��v^\�eSO�~W[ Rd�0< / s : t > 
               < / s : r > 
             < / s : t e x t > 
           < / i t e m > 
         < / c o m m e n t C h a i n > 
       < / u n r e s o l v e d > 
       < r e s o l v e d   x m l n s = " h t t p s : / / w e b . w p s . c n / e t / 2 0 1 8 / m a i n " / > 
     < / c o m m e n t C h a i n s > 
   < / c o m m e n t L i s t > 
 < / c o m m e n t s > 
 
</file>

<file path=customXml/item2.xml>��< ? x m l   v e r s i o n = ' 1 . 0 '   s t a n d a l o n e = ' y e s ' ? > 
 < w o P r o p s   x m l n s = " h t t p s : / / w e b . w p s . c n / e t / 2 0 1 8 / m a i n "   x m l n s : s = " h t t p : / / s c h e m a s . o p e n x m l f o r m a t s . o r g / s p r e a d s h e e t m l / 2 0 0 6 / m a i n " > 
   < w o S h e e t s P r o p s   x m l n s = " h t t p s : / / w e b . w p s . c n / e t / 2 0 1 8 / m a i n " > 
     < w o S h e e t P r o p s   x m l n s = " h t t p s : / / w e b . w p s . c n / e t / 2 0 1 8 / m a i n "   i s D a s h B o a r d S h e e t = " 0 "   s h e e t S t i d = " 2 "   i n t e r l i n e C o l o r = " 0 "   i s F l e x P a p e r S h e e t = " 0 "   i s D b D a s h B o a r d S h e e t = " 0 "   i n t e r l i n e O n O f f = " 0 "   i s D b S h e e t = " 0 " > 
       < c e l l p r o t e c t i o n   x m l n s = " h t t p s : / / w e b . w p s . c n / e t / 2 0 1 8 / m a i n " / > 
       < a p p E t D b R e l a t i o n s   x m l n s = " h t t p s : / / w e b . w p s . c n / e t / 2 0 1 8 / m a i n " / > 
     < / w o S h e e t P r o p s > 
     < w o S h e e t P r o p s   x m l n s = " h t t p s : / / w e b . w p s . c n / e t / 2 0 1 8 / m a i n "   i s D a s h B o a r d S h e e t = " 0 "   s h e e t S t i d = " 3 "   i n t e r l i n e C o l o r = " 0 "   i s F l e x P a p e r S h e e t = " 0 "   i s D b D a s h B o a r d S h e e t = " 0 "   i n t e r l i n e O n O f f = " 0 "   i s D b S h e e t = " 0 " > 
       < c e l l p r o t e c t i o n   x m l n s = " h t t p s : / / w e b . w p s . c n / e t / 2 0 1 8 / m a i n " / > 
       < a p p E t D b R e l a t i o n s   x m l n s = " h t t p s : / / w e b . w p s . c n / e t / 2 0 1 8 / m a i n " / > 
     < / w o S h e e t P r o p s > 
   < / w o S h e e t s P r o p s > 
   < w o B o o k P r o p s   x m l n s = " h t t p s : / / w e b . w p s . c n / e t / 2 0 1 8 / m a i n " > 
     < b o o k S e t t i n g s   x m l n s = " h t t p s : / / w e b . w p s . c n / e t / 2 0 1 8 / m a i n "   f i l t e r T y p e = " c o n n "   i s M e r g e T a s k s A u t o U p d a t e = " 0 "   i s I n s e r P i c A s A t t a c h m e n t = " 0 "   f i l e I d = " "   c o r e C o n q u e r U s e r I d = " "   i s A u t o U p d a t e P a u s e d = " 0 "   i s F i l t e r S h a r e d = " 1 " / > 
   < / w o B o o k P r o p s > 
 < / w o P r o p s > 
 
</file>

<file path=customXml/item3.xml>��< ? x m l   v e r s i o n = ' 1 . 0 '   s t a n d a l o n e = ' y e s ' ? > 
 < p i x e l a t o r s   x m l n s = " h t t p s : / / w e b . w p s . c n / e t / 2 0 1 8 / m a i n "   x m l n s : s = " h t t p : / / s c h e m a s . o p e n x m l f o r m a t s . o r g / s p r e a d s h e e t m l / 2 0 0 6 / m a i n " > 
   < p i x e l a t o r L i s t   x m l n s = " h t t p s : / / w e b . w p s . c n / e t / 2 0 1 8 / m a i n "   s h e e t S t i d = " 2 " / > 
   < p i x e l a t o r L i s t   x m l n s = " h t t p s : / / w e b . w p s . c n / e t / 2 0 1 8 / m a i n "   s h e e t S t i d = " 3 " / > 
 < / p i x e l a t o r s > 
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WWO_wpscloud_20240412222229-6fa65ea53e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mczd</cp:lastModifiedBy>
  <dcterms:created xsi:type="dcterms:W3CDTF">2024-04-26T14:14:00Z</dcterms:created>
  <dcterms:modified xsi:type="dcterms:W3CDTF">2025-08-25T15:00:34Z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2052-12.8.2.1119</vt:lpwstr>
  </property>
</Properties>
</file>